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84912117-44D0-46F8-96E3-9A05C548E228}"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<sst xmlns="http://schemas.openxmlformats.org/spreadsheetml/2006/main" count="1217" uniqueCount="664">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</sst>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P9" sqref="P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524</v>
      </c>
      <c r="B10" s="163"/>
      <c r="C10" s="113" t="str">
        <f>VLOOKUP(A10,lista,2,0)</f>
        <v>G. SEGURIDAD TERRESTRE Y PROTECCIÓN CIVIL</v>
      </c>
      <c r="D10" s="113"/>
      <c r="E10" s="113"/>
      <c r="F10" s="113"/>
      <c r="G10" s="113" t="str">
        <f>VLOOKUP(A10,lista,3,0)</f>
        <v>Técnico/a 2</v>
      </c>
      <c r="H10" s="113"/>
      <c r="I10" s="124" t="str">
        <f>VLOOKUP(A10,lista,4,0)</f>
        <v>Técnico/a de coordinación de seguridad</v>
      </c>
      <c r="J10" s="125"/>
      <c r="K10" s="113" t="str">
        <f>VLOOKUP(A10,lista,5,0)</f>
        <v>Zaragoza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Experiencia  global de 5 años en el ámbito de la seguridad operativa.
 Al menos 3 años de experiencia realizando las funciones específicas del puesto.</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FgcOXm7UUKFeBxudQXFstzzQd37qjPzmLf0J+/+iRu9heepLZlF7VHWusaWh5yu65/VVrtQmCG5hvNWsTwljQ==" saltValue="omPr71/22yeLx5aByX4IV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2025-05-19T14:46:32Z</dcterms:modified>
</cp:coreProperties>
</file>